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<sst xmlns="http://schemas.openxmlformats.org/spreadsheetml/2006/main" count="133" uniqueCount="41">
  <si>
    <t>Распределение бюджетных ассигнований</t>
  </si>
  <si>
    <t>Наименование</t>
  </si>
  <si>
    <t>Сумма тыс.руб.</t>
  </si>
  <si>
    <t xml:space="preserve">"О бюджете городского округа город Михайловка </t>
  </si>
  <si>
    <r>
      <rPr>
        <sz val="12"/>
        <rFont val="Times New Roman"/>
        <family val="1"/>
      </rPr>
      <t>к Решению Михайловской городской Думы</t>
    </r>
    <r>
      <rPr>
        <sz val="12"/>
        <rFont val="Arial"/>
        <family val="2"/>
      </rPr>
      <t xml:space="preserve"> </t>
    </r>
  </si>
  <si>
    <r>
      <rPr>
        <sz val="12"/>
        <rFont val="Times New Roman"/>
        <family val="1"/>
      </rPr>
      <t xml:space="preserve">на 2014 год и на плановый период 2015 и 2016 годов"   </t>
    </r>
    <r>
      <rPr>
        <sz val="12"/>
        <rFont val="Arial"/>
        <family val="2"/>
      </rPr>
      <t xml:space="preserve">        </t>
    </r>
  </si>
  <si>
    <t>и на плановый период 2015 и 2016 годов</t>
  </si>
  <si>
    <t>Целевая статья расходов</t>
  </si>
  <si>
    <t>Всего:</t>
  </si>
  <si>
    <t>на реализацию ведомственных целевых программ на 2014 год</t>
  </si>
  <si>
    <t>Вид расходов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</si>
  <si>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</si>
  <si>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</si>
  <si>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600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</si>
  <si>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</si>
  <si>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</si>
  <si>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</si>
  <si>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</si>
  <si>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</si>
  <si>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</si>
  <si>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</si>
  <si>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</si>
  <si>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</si>
  <si>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</si>
  <si>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</si>
  <si>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Ведомственная целевая программа "Молодежь Михайловки" на 2013-2015 годы</t>
  </si>
  <si>
    <t>37 0 0000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</si>
  <si>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</si>
  <si>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</si>
  <si>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</si>
  <si>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</si>
  <si>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</si>
  <si>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</si>
  <si>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</si>
  <si>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</si>
  <si>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</si>
  <si>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</si>
  <si>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</si>
  <si>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</si>
  <si>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</si>
  <si>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r>
      <rPr>
        <sz val="12"/>
        <rFont val="Times New Roman"/>
        <family val="1"/>
      </rPr>
      <t xml:space="preserve">Приложение № </t>
    </r>
    <r>
      <rPr>
        <sz val="12"/>
        <rFont val="Arial"/>
        <family val="2"/>
      </rPr>
      <t xml:space="preserve">  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</si>
</sst>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 applyProtection="1">
      <alignment horizontal="center" vertical="top"/>
      <protection/>
    </xf>
    <xf numFmtId="164" fontId="6" fillId="0" borderId="10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0" xfId="0" applyNumberFormat="1" applyFont="1" applyFill="1" applyBorder="1" applyAlignment="1" applyProtection="1">
      <alignment horizontal="left" vertical="top"/>
      <protection/>
    </xf>
    <xf numFmtId="164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54">
      <selection activeCell="A63" sqref="A63"/>
    </sheetView>
  </sheetViews>
  <sheetFormatPr defaultColWidth="9.140625" defaultRowHeight="12.75"/>
  <cols>
    <col min="1" max="1" width="40.57421875" style="0" customWidth="1"/>
    <col min="2" max="2" width="13.00390625" style="2" customWidth="1"/>
    <col min="3" max="3" width="8.8515625" style="2" customWidth="1"/>
    <col min="4" max="4" width="9.421875" style="0" customWidth="1"/>
    <col min="5" max="5" width="10.00390625" style="0" customWidth="1"/>
    <col min="6" max="6" width="9.7109375" style="0" customWidth="1"/>
  </cols>
  <sheetData>
    <row r="1" spans="1:6" ht="15.75">
      <c r="A1" s="28" t="s">
        <v>40</v>
      </c>
      <c r="B1" s="28"/>
      <c r="C1" s="28"/>
      <c r="D1" s="28"/>
      <c r="E1" s="28"/>
      <c r="F1" s="28"/>
    </row>
    <row r="2" spans="1:6" ht="15.75">
      <c r="A2" s="28" t="s">
        <v>4</v>
      </c>
      <c r="B2" s="28"/>
      <c r="C2" s="28"/>
      <c r="D2" s="28"/>
      <c r="E2" s="28"/>
      <c r="F2" s="28"/>
    </row>
    <row r="3" spans="1:6" ht="15.75">
      <c r="A3" s="12"/>
      <c r="B3" s="27" t="s">
        <v>3</v>
      </c>
      <c r="C3" s="27"/>
      <c r="D3" s="27"/>
      <c r="E3" s="27"/>
      <c r="F3" s="27"/>
    </row>
    <row r="4" spans="1:6" ht="15.75">
      <c r="A4" s="28" t="s">
        <v>5</v>
      </c>
      <c r="B4" s="28"/>
      <c r="C4" s="28"/>
      <c r="D4" s="28"/>
      <c r="E4" s="28"/>
      <c r="F4" s="28"/>
    </row>
    <row r="6" spans="1:6" ht="15.75">
      <c r="A6" s="29" t="s">
        <v>0</v>
      </c>
      <c r="B6" s="29"/>
      <c r="C6" s="29"/>
      <c r="D6" s="29"/>
      <c r="E6" s="29"/>
      <c r="F6" s="29"/>
    </row>
    <row r="7" spans="1:6" ht="15.75">
      <c r="A7" s="29" t="s">
        <v>9</v>
      </c>
      <c r="B7" s="29"/>
      <c r="C7" s="29"/>
      <c r="D7" s="29"/>
      <c r="E7" s="29"/>
      <c r="F7" s="29"/>
    </row>
    <row r="8" spans="1:6" ht="15.75">
      <c r="A8" s="29" t="s">
        <v>6</v>
      </c>
      <c r="B8" s="29"/>
      <c r="C8" s="29"/>
      <c r="D8" s="29"/>
      <c r="E8" s="29"/>
      <c r="F8" s="29"/>
    </row>
    <row r="9" spans="1:4" ht="12.75">
      <c r="A9" s="3"/>
      <c r="B9" s="4"/>
      <c r="C9" s="4"/>
      <c r="D9" s="3"/>
    </row>
    <row r="10" spans="1:6" ht="24" customHeight="1">
      <c r="A10" s="31" t="s">
        <v>1</v>
      </c>
      <c r="B10" s="32" t="s">
        <v>7</v>
      </c>
      <c r="C10" s="32" t="s">
        <v>10</v>
      </c>
      <c r="D10" s="31" t="s">
        <v>2</v>
      </c>
      <c r="E10" s="31"/>
      <c r="F10" s="31"/>
    </row>
    <row r="11" spans="1:6" ht="47.25" customHeight="1">
      <c r="A11" s="31"/>
      <c r="B11" s="32"/>
      <c r="C11" s="32"/>
      <c r="D11" s="11">
        <v>2014</v>
      </c>
      <c r="E11" s="11">
        <v>2015</v>
      </c>
      <c r="F11" s="11">
        <v>2016</v>
      </c>
    </row>
    <row r="12" spans="1:6" s="9" customFormat="1" ht="63.75" customHeight="1">
      <c r="A12" s="16" t="s">
        <v>11</v>
      </c>
      <c r="B12" s="13" t="s">
        <v>12</v>
      </c>
      <c r="C12" s="8"/>
      <c r="D12" s="20">
        <f aca="true" t="shared" si="0" ref="D12:F13">D13</f>
        <v>39300</v>
      </c>
      <c r="E12" s="20">
        <f t="shared" si="0"/>
        <v>39300</v>
      </c>
      <c r="F12" s="20">
        <f t="shared" si="0"/>
        <v>0</v>
      </c>
    </row>
    <row r="13" spans="1:6" s="9" customFormat="1" ht="51" customHeight="1">
      <c r="A13" s="15" t="s">
        <v>29</v>
      </c>
      <c r="B13" s="14" t="s">
        <v>12</v>
      </c>
      <c r="C13" s="8"/>
      <c r="D13" s="22">
        <f t="shared" si="0"/>
        <v>39300</v>
      </c>
      <c r="E13" s="22">
        <f t="shared" si="0"/>
        <v>39300</v>
      </c>
      <c r="F13" s="22">
        <f t="shared" si="0"/>
        <v>0</v>
      </c>
    </row>
    <row r="14" spans="1:6" s="9" customFormat="1" ht="53.25" customHeight="1">
      <c r="A14" s="18" t="s">
        <v>14</v>
      </c>
      <c r="B14" s="14" t="s">
        <v>12</v>
      </c>
      <c r="C14" s="14" t="s">
        <v>13</v>
      </c>
      <c r="D14" s="22">
        <v>39300</v>
      </c>
      <c r="E14" s="22">
        <v>39300</v>
      </c>
      <c r="F14" s="22">
        <v>0</v>
      </c>
    </row>
    <row r="15" spans="1:6" s="9" customFormat="1" ht="129.75" customHeight="1">
      <c r="A15" s="17" t="s">
        <v>15</v>
      </c>
      <c r="B15" s="13" t="s">
        <v>16</v>
      </c>
      <c r="C15" s="19"/>
      <c r="D15" s="20">
        <f>D18+D23+D25</f>
        <v>181819.5</v>
      </c>
      <c r="E15" s="20">
        <f>E18+E23+E25</f>
        <v>181819.5</v>
      </c>
      <c r="F15" s="20">
        <f>F18+F23+F25</f>
        <v>0</v>
      </c>
    </row>
    <row r="16" spans="1:6" s="9" customFormat="1" ht="87.75" customHeight="1" hidden="1">
      <c r="A16" s="16"/>
      <c r="B16" s="14"/>
      <c r="C16" s="10"/>
      <c r="D16" s="7"/>
      <c r="E16" s="7"/>
      <c r="F16" s="7"/>
    </row>
    <row r="17" spans="1:6" s="9" customFormat="1" ht="115.5" customHeight="1" hidden="1">
      <c r="A17" s="15"/>
      <c r="B17" s="14"/>
      <c r="C17" s="10"/>
      <c r="D17" s="7"/>
      <c r="E17" s="7"/>
      <c r="F17" s="7"/>
    </row>
    <row r="18" spans="1:6" s="9" customFormat="1" ht="38.25" customHeight="1">
      <c r="A18" s="15" t="s">
        <v>30</v>
      </c>
      <c r="B18" s="14" t="s">
        <v>16</v>
      </c>
      <c r="C18" s="10"/>
      <c r="D18" s="22">
        <f>D19+D20+D21</f>
        <v>28964</v>
      </c>
      <c r="E18" s="22">
        <f>E19+E20+E21</f>
        <v>28964</v>
      </c>
      <c r="F18" s="22"/>
    </row>
    <row r="19" spans="1:6" ht="96.75" customHeight="1">
      <c r="A19" s="18" t="s">
        <v>18</v>
      </c>
      <c r="B19" s="14" t="s">
        <v>16</v>
      </c>
      <c r="C19" s="14" t="s">
        <v>17</v>
      </c>
      <c r="D19" s="22">
        <v>9637</v>
      </c>
      <c r="E19" s="22">
        <v>9637</v>
      </c>
      <c r="F19" s="22"/>
    </row>
    <row r="20" spans="1:6" ht="48.75" customHeight="1">
      <c r="A20" s="18" t="s">
        <v>20</v>
      </c>
      <c r="B20" s="14" t="s">
        <v>16</v>
      </c>
      <c r="C20" s="14" t="s">
        <v>19</v>
      </c>
      <c r="D20" s="22">
        <v>19026</v>
      </c>
      <c r="E20" s="22">
        <v>19026</v>
      </c>
      <c r="F20" s="22"/>
    </row>
    <row r="21" spans="1:6" ht="24" customHeight="1">
      <c r="A21" s="18" t="s">
        <v>22</v>
      </c>
      <c r="B21" s="14" t="s">
        <v>16</v>
      </c>
      <c r="C21" s="14" t="s">
        <v>21</v>
      </c>
      <c r="D21" s="22">
        <v>301</v>
      </c>
      <c r="E21" s="22">
        <v>301</v>
      </c>
      <c r="F21" s="22"/>
    </row>
    <row r="22" spans="1:6" ht="32.25" customHeight="1" hidden="1">
      <c r="A22" s="15"/>
      <c r="B22" s="5"/>
      <c r="C22" s="5"/>
      <c r="D22" s="6"/>
      <c r="E22" s="6"/>
      <c r="F22" s="6"/>
    </row>
    <row r="23" spans="1:6" ht="48" customHeight="1">
      <c r="A23" s="15" t="s">
        <v>29</v>
      </c>
      <c r="B23" s="14" t="s">
        <v>16</v>
      </c>
      <c r="C23" s="14"/>
      <c r="D23" s="22">
        <f>D24</f>
        <v>70916</v>
      </c>
      <c r="E23" s="22">
        <f>E24</f>
        <v>70916</v>
      </c>
      <c r="F23" s="22"/>
    </row>
    <row r="24" spans="1:6" ht="54.75" customHeight="1">
      <c r="A24" s="18" t="s">
        <v>14</v>
      </c>
      <c r="B24" s="14" t="s">
        <v>16</v>
      </c>
      <c r="C24" s="14" t="s">
        <v>13</v>
      </c>
      <c r="D24" s="22">
        <v>70916</v>
      </c>
      <c r="E24" s="22">
        <v>70916</v>
      </c>
      <c r="F24" s="22"/>
    </row>
    <row r="25" spans="1:6" ht="63" customHeight="1">
      <c r="A25" s="25" t="s">
        <v>31</v>
      </c>
      <c r="B25" s="14" t="s">
        <v>16</v>
      </c>
      <c r="C25" s="14"/>
      <c r="D25" s="22">
        <f>D26+D28</f>
        <v>81939.5</v>
      </c>
      <c r="E25" s="22">
        <f>E26+E28</f>
        <v>81939.5</v>
      </c>
      <c r="F25" s="22">
        <f>F26+F28</f>
        <v>0</v>
      </c>
    </row>
    <row r="26" spans="1:6" ht="66.75" customHeight="1">
      <c r="A26" s="18" t="s">
        <v>32</v>
      </c>
      <c r="B26" s="14" t="s">
        <v>16</v>
      </c>
      <c r="C26" s="14"/>
      <c r="D26" s="22">
        <f>D27</f>
        <v>10363</v>
      </c>
      <c r="E26" s="22">
        <f>E27</f>
        <v>10363</v>
      </c>
      <c r="F26" s="22"/>
    </row>
    <row r="27" spans="1:6" ht="96.75" customHeight="1">
      <c r="A27" s="15" t="s">
        <v>18</v>
      </c>
      <c r="B27" s="14" t="s">
        <v>16</v>
      </c>
      <c r="C27" s="14" t="s">
        <v>17</v>
      </c>
      <c r="D27" s="22">
        <v>10363</v>
      </c>
      <c r="E27" s="22">
        <v>10363</v>
      </c>
      <c r="F27" s="22"/>
    </row>
    <row r="28" spans="1:6" ht="69" customHeight="1">
      <c r="A28" s="18" t="s">
        <v>33</v>
      </c>
      <c r="B28" s="14" t="s">
        <v>16</v>
      </c>
      <c r="C28" s="14"/>
      <c r="D28" s="22">
        <f>D29</f>
        <v>71576.5</v>
      </c>
      <c r="E28" s="22">
        <f>E29</f>
        <v>71576.5</v>
      </c>
      <c r="F28" s="22"/>
    </row>
    <row r="29" spans="1:6" ht="54.75" customHeight="1">
      <c r="A29" s="15" t="s">
        <v>29</v>
      </c>
      <c r="B29" s="14" t="s">
        <v>16</v>
      </c>
      <c r="C29" s="14"/>
      <c r="D29" s="22">
        <f>D30</f>
        <v>71576.5</v>
      </c>
      <c r="E29" s="22">
        <f>E30</f>
        <v>71576.5</v>
      </c>
      <c r="F29" s="22"/>
    </row>
    <row r="30" spans="1:6" ht="51.75" customHeight="1">
      <c r="A30" s="18" t="s">
        <v>14</v>
      </c>
      <c r="B30" s="14" t="s">
        <v>16</v>
      </c>
      <c r="C30" s="14" t="s">
        <v>13</v>
      </c>
      <c r="D30" s="22">
        <v>71576.5</v>
      </c>
      <c r="E30" s="22">
        <v>71576.5</v>
      </c>
      <c r="F30" s="22"/>
    </row>
    <row r="31" spans="1:6" ht="85.5" customHeight="1">
      <c r="A31" s="17" t="s">
        <v>23</v>
      </c>
      <c r="B31" s="13" t="s">
        <v>24</v>
      </c>
      <c r="C31" s="19"/>
      <c r="D31" s="20">
        <f>D32+D45+D50</f>
        <v>497415.30000000005</v>
      </c>
      <c r="E31" s="20">
        <f>E32+E45+E50</f>
        <v>497415.30000000005</v>
      </c>
      <c r="F31" s="20">
        <f>F32+F45+F50</f>
        <v>0</v>
      </c>
    </row>
    <row r="32" spans="1:6" ht="49.5" customHeight="1">
      <c r="A32" s="18" t="s">
        <v>34</v>
      </c>
      <c r="B32" s="14" t="s">
        <v>24</v>
      </c>
      <c r="C32" s="19"/>
      <c r="D32" s="22">
        <f>D33+D36+D38</f>
        <v>429844.9</v>
      </c>
      <c r="E32" s="22">
        <f>E33+E36+E38</f>
        <v>429844.9</v>
      </c>
      <c r="F32" s="22"/>
    </row>
    <row r="33" spans="1:6" ht="34.5" customHeight="1">
      <c r="A33" s="15" t="s">
        <v>30</v>
      </c>
      <c r="B33" s="14" t="s">
        <v>24</v>
      </c>
      <c r="C33" s="19"/>
      <c r="D33" s="22">
        <f>D34+D35</f>
        <v>12196</v>
      </c>
      <c r="E33" s="22">
        <f>E34+E35</f>
        <v>12196</v>
      </c>
      <c r="F33" s="22"/>
    </row>
    <row r="34" spans="1:6" ht="51.75" customHeight="1">
      <c r="A34" s="15" t="s">
        <v>20</v>
      </c>
      <c r="B34" s="14" t="s">
        <v>24</v>
      </c>
      <c r="C34" s="14" t="s">
        <v>19</v>
      </c>
      <c r="D34" s="22">
        <v>12009</v>
      </c>
      <c r="E34" s="22">
        <v>12009</v>
      </c>
      <c r="F34" s="22"/>
    </row>
    <row r="35" spans="1:6" ht="20.25" customHeight="1">
      <c r="A35" s="15" t="s">
        <v>22</v>
      </c>
      <c r="B35" s="14" t="s">
        <v>24</v>
      </c>
      <c r="C35" s="14" t="s">
        <v>21</v>
      </c>
      <c r="D35" s="22">
        <v>187</v>
      </c>
      <c r="E35" s="22">
        <v>187</v>
      </c>
      <c r="F35" s="22"/>
    </row>
    <row r="36" spans="1:6" ht="46.5" customHeight="1">
      <c r="A36" s="15" t="s">
        <v>29</v>
      </c>
      <c r="B36" s="14" t="s">
        <v>24</v>
      </c>
      <c r="C36" s="19"/>
      <c r="D36" s="22">
        <f>D37</f>
        <v>40408</v>
      </c>
      <c r="E36" s="22">
        <f>E37</f>
        <v>40408</v>
      </c>
      <c r="F36" s="22"/>
    </row>
    <row r="37" spans="1:6" ht="48" customHeight="1">
      <c r="A37" s="18" t="s">
        <v>14</v>
      </c>
      <c r="B37" s="14" t="s">
        <v>24</v>
      </c>
      <c r="C37" s="14" t="s">
        <v>13</v>
      </c>
      <c r="D37" s="22">
        <v>40408</v>
      </c>
      <c r="E37" s="22">
        <v>40408</v>
      </c>
      <c r="F37" s="22"/>
    </row>
    <row r="38" spans="1:6" ht="49.5" customHeight="1">
      <c r="A38" s="18" t="s">
        <v>35</v>
      </c>
      <c r="B38" s="14" t="s">
        <v>24</v>
      </c>
      <c r="C38" s="19"/>
      <c r="D38" s="22">
        <f>D39+D42</f>
        <v>377240.9</v>
      </c>
      <c r="E38" s="22">
        <f>E39+E42</f>
        <v>377240.9</v>
      </c>
      <c r="F38" s="22"/>
    </row>
    <row r="39" spans="1:6" ht="46.5" customHeight="1">
      <c r="A39" s="18" t="s">
        <v>36</v>
      </c>
      <c r="B39" s="14" t="s">
        <v>24</v>
      </c>
      <c r="C39" s="19"/>
      <c r="D39" s="22">
        <f>D40+D41</f>
        <v>63504.7</v>
      </c>
      <c r="E39" s="22">
        <f>E40+E41</f>
        <v>63504.7</v>
      </c>
      <c r="F39" s="22"/>
    </row>
    <row r="40" spans="1:6" ht="97.5" customHeight="1">
      <c r="A40" s="15" t="s">
        <v>18</v>
      </c>
      <c r="B40" s="14" t="s">
        <v>24</v>
      </c>
      <c r="C40" s="14" t="s">
        <v>17</v>
      </c>
      <c r="D40" s="22">
        <v>59059.2</v>
      </c>
      <c r="E40" s="22">
        <v>59059.2</v>
      </c>
      <c r="F40" s="22"/>
    </row>
    <row r="41" spans="1:6" ht="50.25" customHeight="1">
      <c r="A41" s="15" t="s">
        <v>20</v>
      </c>
      <c r="B41" s="14" t="s">
        <v>24</v>
      </c>
      <c r="C41" s="14" t="s">
        <v>19</v>
      </c>
      <c r="D41" s="22">
        <v>4445.5</v>
      </c>
      <c r="E41" s="22">
        <v>4445.5</v>
      </c>
      <c r="F41" s="22"/>
    </row>
    <row r="42" spans="1:6" ht="62.25" customHeight="1">
      <c r="A42" s="18" t="s">
        <v>37</v>
      </c>
      <c r="B42" s="14" t="s">
        <v>24</v>
      </c>
      <c r="C42" s="19"/>
      <c r="D42" s="22">
        <f>D43</f>
        <v>313736.2</v>
      </c>
      <c r="E42" s="22">
        <f>E43</f>
        <v>313736.2</v>
      </c>
      <c r="F42" s="22"/>
    </row>
    <row r="43" spans="1:6" ht="49.5" customHeight="1">
      <c r="A43" s="15" t="s">
        <v>29</v>
      </c>
      <c r="B43" s="14" t="s">
        <v>24</v>
      </c>
      <c r="C43" s="19"/>
      <c r="D43" s="22">
        <f>D44</f>
        <v>313736.2</v>
      </c>
      <c r="E43" s="22">
        <f>E44</f>
        <v>313736.2</v>
      </c>
      <c r="F43" s="22"/>
    </row>
    <row r="44" spans="1:6" ht="51" customHeight="1">
      <c r="A44" s="18" t="s">
        <v>14</v>
      </c>
      <c r="B44" s="14" t="s">
        <v>24</v>
      </c>
      <c r="C44" s="14" t="s">
        <v>13</v>
      </c>
      <c r="D44" s="22">
        <v>313736.2</v>
      </c>
      <c r="E44" s="22">
        <v>313736.2</v>
      </c>
      <c r="F44" s="22"/>
    </row>
    <row r="45" spans="1:6" ht="50.25" customHeight="1">
      <c r="A45" s="18" t="s">
        <v>38</v>
      </c>
      <c r="B45" s="14" t="s">
        <v>24</v>
      </c>
      <c r="C45" s="19"/>
      <c r="D45" s="22">
        <f>D46</f>
        <v>67365</v>
      </c>
      <c r="E45" s="22">
        <f>E46</f>
        <v>67365</v>
      </c>
      <c r="F45" s="22"/>
    </row>
    <row r="46" spans="1:6" ht="48" customHeight="1">
      <c r="A46" s="15" t="s">
        <v>29</v>
      </c>
      <c r="B46" s="14" t="s">
        <v>24</v>
      </c>
      <c r="C46" s="14"/>
      <c r="D46" s="22">
        <f>D49</f>
        <v>67365</v>
      </c>
      <c r="E46" s="22">
        <f>E49</f>
        <v>67365</v>
      </c>
      <c r="F46" s="22"/>
    </row>
    <row r="47" spans="1:6" ht="70.5" customHeight="1" hidden="1">
      <c r="A47" s="18" t="s">
        <v>14</v>
      </c>
      <c r="B47" s="14" t="s">
        <v>24</v>
      </c>
      <c r="C47" s="14"/>
      <c r="D47" s="22"/>
      <c r="E47" s="22"/>
      <c r="F47" s="22"/>
    </row>
    <row r="48" spans="1:6" ht="69.75" customHeight="1" hidden="1">
      <c r="A48" s="18" t="s">
        <v>39</v>
      </c>
      <c r="B48" s="14" t="s">
        <v>24</v>
      </c>
      <c r="C48" s="14"/>
      <c r="D48" s="22"/>
      <c r="E48" s="22"/>
      <c r="F48" s="22"/>
    </row>
    <row r="49" spans="1:6" ht="48.75" customHeight="1">
      <c r="A49" s="18" t="s">
        <v>14</v>
      </c>
      <c r="B49" s="14" t="s">
        <v>24</v>
      </c>
      <c r="C49" s="14" t="s">
        <v>13</v>
      </c>
      <c r="D49" s="22">
        <v>67365</v>
      </c>
      <c r="E49" s="22">
        <v>67365</v>
      </c>
      <c r="F49" s="22"/>
    </row>
    <row r="50" spans="1:6" ht="99" customHeight="1">
      <c r="A50" s="18" t="s">
        <v>39</v>
      </c>
      <c r="B50" s="14" t="s">
        <v>24</v>
      </c>
      <c r="C50" s="14"/>
      <c r="D50" s="22">
        <f>D51+D53</f>
        <v>205.4</v>
      </c>
      <c r="E50" s="22">
        <f>E51+E53</f>
        <v>205.4</v>
      </c>
      <c r="F50" s="22"/>
    </row>
    <row r="51" spans="1:6" ht="32.25" customHeight="1">
      <c r="A51" s="15" t="s">
        <v>30</v>
      </c>
      <c r="B51" s="14" t="s">
        <v>24</v>
      </c>
      <c r="C51" s="14"/>
      <c r="D51" s="22">
        <f>D52</f>
        <v>107.5</v>
      </c>
      <c r="E51" s="22">
        <f>E52</f>
        <v>107.5</v>
      </c>
      <c r="F51" s="22"/>
    </row>
    <row r="52" spans="1:6" ht="102.75" customHeight="1">
      <c r="A52" s="15" t="s">
        <v>18</v>
      </c>
      <c r="B52" s="14" t="s">
        <v>24</v>
      </c>
      <c r="C52" s="14" t="s">
        <v>17</v>
      </c>
      <c r="D52" s="22">
        <v>107.5</v>
      </c>
      <c r="E52" s="22">
        <v>107.5</v>
      </c>
      <c r="F52" s="22"/>
    </row>
    <row r="53" spans="1:6" ht="54.75" customHeight="1">
      <c r="A53" s="15" t="s">
        <v>29</v>
      </c>
      <c r="B53" s="14" t="s">
        <v>24</v>
      </c>
      <c r="C53" s="14"/>
      <c r="D53" s="22">
        <f>D54</f>
        <v>97.9</v>
      </c>
      <c r="E53" s="22">
        <f>E54</f>
        <v>97.9</v>
      </c>
      <c r="F53" s="22"/>
    </row>
    <row r="54" spans="1:6" ht="53.25" customHeight="1">
      <c r="A54" s="18" t="s">
        <v>14</v>
      </c>
      <c r="B54" s="14" t="s">
        <v>24</v>
      </c>
      <c r="C54" s="14" t="s">
        <v>13</v>
      </c>
      <c r="D54" s="22">
        <v>97.9</v>
      </c>
      <c r="E54" s="22">
        <v>97.9</v>
      </c>
      <c r="F54" s="22"/>
    </row>
    <row r="55" spans="1:6" ht="52.5" customHeight="1">
      <c r="A55" s="17" t="s">
        <v>25</v>
      </c>
      <c r="B55" s="13" t="s">
        <v>26</v>
      </c>
      <c r="C55" s="19"/>
      <c r="D55" s="21">
        <f aca="true" t="shared" si="1" ref="D55:F56">D56</f>
        <v>10934</v>
      </c>
      <c r="E55" s="21">
        <f t="shared" si="1"/>
        <v>10934</v>
      </c>
      <c r="F55" s="21">
        <f t="shared" si="1"/>
        <v>0</v>
      </c>
    </row>
    <row r="56" spans="1:6" ht="47.25" customHeight="1">
      <c r="A56" s="15" t="s">
        <v>29</v>
      </c>
      <c r="B56" s="14" t="s">
        <v>26</v>
      </c>
      <c r="C56" s="19"/>
      <c r="D56" s="23">
        <f t="shared" si="1"/>
        <v>10934</v>
      </c>
      <c r="E56" s="23">
        <f t="shared" si="1"/>
        <v>10934</v>
      </c>
      <c r="F56" s="23"/>
    </row>
    <row r="57" spans="1:6" ht="51.75" customHeight="1">
      <c r="A57" s="18" t="s">
        <v>14</v>
      </c>
      <c r="B57" s="14" t="s">
        <v>26</v>
      </c>
      <c r="C57" s="14" t="s">
        <v>13</v>
      </c>
      <c r="D57" s="22">
        <v>10934</v>
      </c>
      <c r="E57" s="22">
        <v>10934</v>
      </c>
      <c r="F57" s="22"/>
    </row>
    <row r="58" spans="1:6" ht="65.25" customHeight="1">
      <c r="A58" s="16" t="s">
        <v>27</v>
      </c>
      <c r="B58" s="13" t="s">
        <v>28</v>
      </c>
      <c r="C58" s="19"/>
      <c r="D58" s="20">
        <f>D63+D59</f>
        <v>76508</v>
      </c>
      <c r="E58" s="20">
        <f>E63+E59</f>
        <v>76508</v>
      </c>
      <c r="F58" s="20">
        <f>F63</f>
        <v>0</v>
      </c>
    </row>
    <row r="59" spans="1:6" ht="30.75" customHeight="1">
      <c r="A59" s="26" t="s">
        <v>30</v>
      </c>
      <c r="B59" s="14" t="s">
        <v>28</v>
      </c>
      <c r="C59" s="19"/>
      <c r="D59" s="22">
        <f>D60+D61+D62</f>
        <v>34826</v>
      </c>
      <c r="E59" s="22">
        <f>E60+E61+E62</f>
        <v>34826</v>
      </c>
      <c r="F59" s="20"/>
    </row>
    <row r="60" spans="1:6" ht="96.75" customHeight="1">
      <c r="A60" s="26" t="s">
        <v>18</v>
      </c>
      <c r="B60" s="14" t="s">
        <v>28</v>
      </c>
      <c r="C60" s="14" t="s">
        <v>17</v>
      </c>
      <c r="D60" s="22">
        <v>21348</v>
      </c>
      <c r="E60" s="22">
        <v>21348</v>
      </c>
      <c r="F60" s="20"/>
    </row>
    <row r="61" spans="1:6" ht="47.25" customHeight="1">
      <c r="A61" s="26" t="s">
        <v>20</v>
      </c>
      <c r="B61" s="14" t="s">
        <v>28</v>
      </c>
      <c r="C61" s="14" t="s">
        <v>19</v>
      </c>
      <c r="D61" s="22">
        <v>13211</v>
      </c>
      <c r="E61" s="22">
        <v>13211</v>
      </c>
      <c r="F61" s="20"/>
    </row>
    <row r="62" spans="1:6" ht="23.25" customHeight="1">
      <c r="A62" s="26" t="s">
        <v>22</v>
      </c>
      <c r="B62" s="14" t="s">
        <v>28</v>
      </c>
      <c r="C62" s="14" t="s">
        <v>21</v>
      </c>
      <c r="D62" s="22">
        <v>267</v>
      </c>
      <c r="E62" s="22">
        <v>267</v>
      </c>
      <c r="F62" s="20"/>
    </row>
    <row r="63" spans="1:6" ht="50.25" customHeight="1">
      <c r="A63" s="15" t="s">
        <v>29</v>
      </c>
      <c r="B63" s="14" t="s">
        <v>28</v>
      </c>
      <c r="C63" s="19"/>
      <c r="D63" s="22">
        <f>D64</f>
        <v>41682</v>
      </c>
      <c r="E63" s="22">
        <f>E64</f>
        <v>41682</v>
      </c>
      <c r="F63" s="22"/>
    </row>
    <row r="64" spans="1:6" ht="53.25" customHeight="1">
      <c r="A64" s="18" t="s">
        <v>14</v>
      </c>
      <c r="B64" s="14" t="s">
        <v>28</v>
      </c>
      <c r="C64" s="14" t="s">
        <v>13</v>
      </c>
      <c r="D64" s="22">
        <v>41682</v>
      </c>
      <c r="E64" s="22">
        <v>41682</v>
      </c>
      <c r="F64" s="22"/>
    </row>
    <row r="65" spans="1:6" ht="21" customHeight="1">
      <c r="A65" s="17" t="s">
        <v>8</v>
      </c>
      <c r="B65" s="14"/>
      <c r="C65" s="10"/>
      <c r="D65" s="24">
        <f>D12+D15+D31+D55+D58</f>
        <v>805976.8</v>
      </c>
      <c r="E65" s="24">
        <f>E12+E15+E31+E55+E58</f>
        <v>805976.8</v>
      </c>
      <c r="F65" s="24">
        <f>F12+F15+F31+F55+F58</f>
        <v>0</v>
      </c>
    </row>
    <row r="66" ht="15">
      <c r="A66" s="1"/>
    </row>
    <row r="67" spans="2:4" ht="15">
      <c r="B67" s="30"/>
      <c r="C67" s="30"/>
      <c r="D67" s="30"/>
    </row>
  </sheetData>
  <sheetProtection/>
  <mergeCells count="12">
    <mergeCell ref="B67:D67"/>
    <mergeCell ref="D10:F10"/>
    <mergeCell ref="A10:A11"/>
    <mergeCell ref="B10:B11"/>
    <mergeCell ref="C10:C11"/>
    <mergeCell ref="A8:F8"/>
    <mergeCell ref="B3:F3"/>
    <mergeCell ref="A1:F1"/>
    <mergeCell ref="A2:F2"/>
    <mergeCell ref="A6:F6"/>
    <mergeCell ref="A7:F7"/>
    <mergeCell ref="A4:F4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Фролова</cp:lastModifiedBy>
  <cp:lastPrinted>2013-11-08T11:31:01Z</cp:lastPrinted>
  <dcterms:created xsi:type="dcterms:W3CDTF">2005-10-05T08:51:20Z</dcterms:created>
  <dcterms:modified xsi:type="dcterms:W3CDTF">2013-11-20T10:38:11Z</dcterms:modified>
  <cp:category/>
  <cp:version/>
  <cp:contentType/>
  <cp:contentStatus/>
</cp:coreProperties>
</file>